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130" windowHeight="6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<sst xmlns="http://schemas.openxmlformats.org/spreadsheetml/2006/main" count="307" uniqueCount="190">
  <si>
    <t>Datum:</t>
  </si>
  <si>
    <t>Příjmení</t>
  </si>
  <si>
    <t>Jméno</t>
  </si>
  <si>
    <t>Klub</t>
  </si>
  <si>
    <t>ČAS</t>
  </si>
  <si>
    <t>Body</t>
  </si>
  <si>
    <t>Koef</t>
  </si>
  <si>
    <t>J</t>
  </si>
  <si>
    <t>E</t>
  </si>
  <si>
    <t>SK Jiří Team OSTRAVA</t>
  </si>
  <si>
    <t>Jiří</t>
  </si>
  <si>
    <t>Petr</t>
  </si>
  <si>
    <t>Martin</t>
  </si>
  <si>
    <t>SŽ</t>
  </si>
  <si>
    <t>Za ACS DRAK VRBNO</t>
  </si>
  <si>
    <t>Miloslav MLYNÁŘ</t>
  </si>
  <si>
    <t>acs.mlynar@tiscali.cz</t>
  </si>
  <si>
    <t>http://www.acsvrbno.estranky.cz</t>
  </si>
  <si>
    <t>Jan</t>
  </si>
  <si>
    <t>Stanislav</t>
  </si>
  <si>
    <t>PLEVÁK</t>
  </si>
  <si>
    <t>Ivo</t>
  </si>
  <si>
    <t>MAX CURSOR</t>
  </si>
  <si>
    <t>Tomáš</t>
  </si>
  <si>
    <t>Milan</t>
  </si>
  <si>
    <t>Karel</t>
  </si>
  <si>
    <t>Dominik</t>
  </si>
  <si>
    <t>SEDLÁČEK</t>
  </si>
  <si>
    <t>Marek</t>
  </si>
  <si>
    <t>SK Jiří TEAM Ostrava</t>
  </si>
  <si>
    <t>Závod na 20 minut, Žáci,žačky a kadetky</t>
  </si>
  <si>
    <t>ACS DRAK VRBNO</t>
  </si>
  <si>
    <t>M30</t>
  </si>
  <si>
    <t>M40</t>
  </si>
  <si>
    <t>KOVAŘÍK</t>
  </si>
  <si>
    <t>GALUŠKA</t>
  </si>
  <si>
    <t>Baník Ostrava OKD</t>
  </si>
  <si>
    <t>VÁVRA</t>
  </si>
  <si>
    <t>OCÁSEK</t>
  </si>
  <si>
    <t>Zbyněk</t>
  </si>
  <si>
    <t>M50</t>
  </si>
  <si>
    <t>Miloslav</t>
  </si>
  <si>
    <t>K</t>
  </si>
  <si>
    <t>HAMPL</t>
  </si>
  <si>
    <t>F</t>
  </si>
  <si>
    <t>NOVÁKOVÁ</t>
  </si>
  <si>
    <t>Lucie</t>
  </si>
  <si>
    <t>PETRUŠ</t>
  </si>
  <si>
    <t>Závod na 40 minut ELITE,JUNIOR,M30,M40</t>
  </si>
  <si>
    <t>MAPEI OLOMOUC</t>
  </si>
  <si>
    <t>ŠTĚPANÍK</t>
  </si>
  <si>
    <t>Závod na  30 minut KADETI,ŽENY,JUNIORKY,M50</t>
  </si>
  <si>
    <t>Goofy OCIZ KRNOV</t>
  </si>
  <si>
    <t>MARÁČKOVÁ</t>
  </si>
  <si>
    <t>Pavlína</t>
  </si>
  <si>
    <t>PREJDA</t>
  </si>
  <si>
    <t>Václav</t>
  </si>
  <si>
    <t>F-Ž</t>
  </si>
  <si>
    <t xml:space="preserve">         ODERSKÝ POHÁR 2009 </t>
  </si>
  <si>
    <t>SK VEHA Team</t>
  </si>
  <si>
    <t>Michal</t>
  </si>
  <si>
    <t>MISINA</t>
  </si>
  <si>
    <t>Andrzej</t>
  </si>
  <si>
    <t>Bryksjusz GOSCIECIN</t>
  </si>
  <si>
    <t>MLYNÁŘOVÁ</t>
  </si>
  <si>
    <t>Alena</t>
  </si>
  <si>
    <t>JANKOWSKI</t>
  </si>
  <si>
    <t>Alexander</t>
  </si>
  <si>
    <t>PAVELKOVÁ</t>
  </si>
  <si>
    <t>Tereza</t>
  </si>
  <si>
    <t>SKM Zlaté Hory</t>
  </si>
  <si>
    <t>F-K</t>
  </si>
  <si>
    <t>ŠKOPCOVÁ</t>
  </si>
  <si>
    <t>Klára</t>
  </si>
  <si>
    <t>PREJDOVÁ</t>
  </si>
  <si>
    <t>Marie</t>
  </si>
  <si>
    <t>Štěpán</t>
  </si>
  <si>
    <t>JESENICKÝ CYKLOKROS</t>
  </si>
  <si>
    <t>MLODYNA</t>
  </si>
  <si>
    <t>Lukasz</t>
  </si>
  <si>
    <t>KK Brzeg Nysa</t>
  </si>
  <si>
    <t>-1</t>
  </si>
  <si>
    <t>PASTUŠEK</t>
  </si>
  <si>
    <t>CK HOBBY BOHUMÍN</t>
  </si>
  <si>
    <t>NAKLÁDAL</t>
  </si>
  <si>
    <t>Čestmír</t>
  </si>
  <si>
    <t>VÝVODA</t>
  </si>
  <si>
    <t>Jakub</t>
  </si>
  <si>
    <t>Sigma HRANICE</t>
  </si>
  <si>
    <t>KRUCZEK</t>
  </si>
  <si>
    <t>Henryk</t>
  </si>
  <si>
    <t>UKS PRUDNIK</t>
  </si>
  <si>
    <t xml:space="preserve">MLYNÁŘ </t>
  </si>
  <si>
    <t>MUDŘÍKOVÁ</t>
  </si>
  <si>
    <t>Kateřina</t>
  </si>
  <si>
    <t>TJ BOHUMÍN KOLÍK</t>
  </si>
  <si>
    <t>Ondřej</t>
  </si>
  <si>
    <t>MLYNÁŘ</t>
  </si>
  <si>
    <t>Zdeněk</t>
  </si>
  <si>
    <t>LASÁK</t>
  </si>
  <si>
    <t>Matěj</t>
  </si>
  <si>
    <t>JANOŠEK</t>
  </si>
  <si>
    <t>ACK Stará Ves n.O.</t>
  </si>
  <si>
    <t>ROHEL</t>
  </si>
  <si>
    <t>Břetislav</t>
  </si>
  <si>
    <t>FORMAN Cycling</t>
  </si>
  <si>
    <t>39.30</t>
  </si>
  <si>
    <t>-3</t>
  </si>
  <si>
    <t>-2</t>
  </si>
  <si>
    <t>NEPRAŠ</t>
  </si>
  <si>
    <t>39.49</t>
  </si>
  <si>
    <t>40.36</t>
  </si>
  <si>
    <t>41.11</t>
  </si>
  <si>
    <t>ŠÍMA</t>
  </si>
  <si>
    <t>BALÁK</t>
  </si>
  <si>
    <t>Leoš</t>
  </si>
  <si>
    <t>42.22</t>
  </si>
  <si>
    <t>SAMOL</t>
  </si>
  <si>
    <t>Pawel</t>
  </si>
  <si>
    <t>Gliwice</t>
  </si>
  <si>
    <t>42.42</t>
  </si>
  <si>
    <t>VESELÝ</t>
  </si>
  <si>
    <t>BAG BIKE Ostrava</t>
  </si>
  <si>
    <t>43.00</t>
  </si>
  <si>
    <t>43.04</t>
  </si>
  <si>
    <t>BIROŠ</t>
  </si>
  <si>
    <t>Radovan</t>
  </si>
  <si>
    <t>Ružomberok</t>
  </si>
  <si>
    <t>MARKOS</t>
  </si>
  <si>
    <t>Tanas</t>
  </si>
  <si>
    <t>39.18</t>
  </si>
  <si>
    <t>CZERNIAWSKI</t>
  </si>
  <si>
    <t>Mateusz</t>
  </si>
  <si>
    <t>UKS Podwilk</t>
  </si>
  <si>
    <t>39.44</t>
  </si>
  <si>
    <t>PECHA</t>
  </si>
  <si>
    <t>FESO Petřvald</t>
  </si>
  <si>
    <t>44.42</t>
  </si>
  <si>
    <t>44.14</t>
  </si>
  <si>
    <t>SVOBODA</t>
  </si>
  <si>
    <t>Scott Scania Kolín</t>
  </si>
  <si>
    <t>39.09</t>
  </si>
  <si>
    <t>Patrik</t>
  </si>
  <si>
    <t>BAUER</t>
  </si>
  <si>
    <t>LIS</t>
  </si>
  <si>
    <t>Tobiasz</t>
  </si>
  <si>
    <t>LKS Zemia Opolska</t>
  </si>
  <si>
    <t>BORON</t>
  </si>
  <si>
    <t>Michael</t>
  </si>
  <si>
    <t>BOHATÝ</t>
  </si>
  <si>
    <t>SKC Prostějov</t>
  </si>
  <si>
    <t>SAKAMACHA</t>
  </si>
  <si>
    <t>David</t>
  </si>
  <si>
    <t>GK GLIWICE</t>
  </si>
  <si>
    <t>BAIER</t>
  </si>
  <si>
    <t>CK Kolík BOHUMÍN</t>
  </si>
  <si>
    <t>VEHOVSKÝ</t>
  </si>
  <si>
    <t>DANĚČKOVÁ</t>
  </si>
  <si>
    <t>Romana</t>
  </si>
  <si>
    <t>LOKO KRNOV</t>
  </si>
  <si>
    <t>NOVÁČEK</t>
  </si>
  <si>
    <t>PIETRICZUK</t>
  </si>
  <si>
    <t>Armin</t>
  </si>
  <si>
    <t>EJEM</t>
  </si>
  <si>
    <t>IŠTVÁNOVÁ</t>
  </si>
  <si>
    <t>Michaela</t>
  </si>
  <si>
    <t>NOWAK</t>
  </si>
  <si>
    <t>Natalia</t>
  </si>
  <si>
    <t>BRZEZINSKI</t>
  </si>
  <si>
    <t>REZKOVÁ</t>
  </si>
  <si>
    <t>Aneta</t>
  </si>
  <si>
    <t>Maxbike Orlová</t>
  </si>
  <si>
    <t>PYRGIES</t>
  </si>
  <si>
    <t>Alicia</t>
  </si>
  <si>
    <t>UKS Podvilk</t>
  </si>
  <si>
    <t>KOTEN</t>
  </si>
  <si>
    <t>BOČEK</t>
  </si>
  <si>
    <t>Rohov</t>
  </si>
  <si>
    <t>MURCEK</t>
  </si>
  <si>
    <t>Daniel</t>
  </si>
  <si>
    <t>Sudice</t>
  </si>
  <si>
    <t>DOLEŽÍ</t>
  </si>
  <si>
    <t>POSPĚCH</t>
  </si>
  <si>
    <t>STOKLASA</t>
  </si>
  <si>
    <t>WÁGNER</t>
  </si>
  <si>
    <t>PLEVA</t>
  </si>
  <si>
    <t>Rostislav Šafrata</t>
  </si>
  <si>
    <t>p.Hamplová</t>
  </si>
  <si>
    <t>Rozhodovali:</t>
  </si>
  <si>
    <t>Závod na 10 minut, Nábor do 14 a do 8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</si>
</sst>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30">
    <font>
      <sz val="10"/>
      <name val="Arial"/>
      <family val="0"/>
    </font>
    <font>
      <sz val="20"/>
      <color indexed="49"/>
      <name val="Comic Sans MS"/>
      <family val="4"/>
    </font>
    <font>
      <sz val="14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b/>
      <sz val="16"/>
      <color indexed="49"/>
      <name val="Comic Sans MS"/>
      <family val="4"/>
    </font>
    <font>
      <sz val="10"/>
      <color indexed="50"/>
      <name val="Arial"/>
      <family val="2"/>
    </font>
    <font>
      <sz val="10"/>
      <color indexed="52"/>
      <name val="Arial"/>
      <family val="2"/>
    </font>
    <font>
      <sz val="10"/>
      <color indexed="49"/>
      <name val="Arial"/>
      <family val="2"/>
    </font>
    <font>
      <sz val="16"/>
      <color indexed="14"/>
      <name val="Arial"/>
      <family val="2"/>
    </font>
    <font>
      <sz val="10"/>
      <color indexed="14"/>
      <name val="Arial"/>
      <family val="0"/>
    </font>
    <font>
      <sz val="10"/>
      <color indexed="5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7" borderId="8" applyNumberFormat="0" applyAlignment="0" applyProtection="0"/>
    <xf numFmtId="0" fontId="22" fillId="19" borderId="8" applyNumberFormat="0" applyAlignment="0" applyProtection="0"/>
    <xf numFmtId="0" fontId="21" fillId="19" borderId="9" applyNumberFormat="0" applyAlignment="0" applyProtection="0"/>
    <xf numFmtId="0" fontId="2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6" fillId="4" borderId="0" xfId="0" applyFont="1" applyFill="1" applyAlignment="1">
      <alignment/>
    </xf>
    <xf numFmtId="2" fontId="0" fillId="0" borderId="0" xfId="0" applyNumberFormat="1" applyAlignment="1">
      <alignment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Alignment="1">
      <alignment horizontal="center"/>
    </xf>
    <xf numFmtId="14" fontId="4" fillId="4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4" borderId="0" xfId="0" applyFont="1" applyFill="1" applyAlignment="1">
      <alignment/>
    </xf>
    <xf numFmtId="0" fontId="10" fillId="4" borderId="0" xfId="0" applyFont="1" applyFill="1" applyAlignment="1">
      <alignment/>
    </xf>
    <xf numFmtId="2" fontId="0" fillId="4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4" borderId="0" xfId="0" applyFont="1" applyFill="1" applyAlignment="1">
      <alignment/>
    </xf>
    <xf numFmtId="0" fontId="11" fillId="4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342900</xdr:rowOff>
    </xdr:from>
    <xdr:to>
      <xdr:col>1</xdr:col>
      <xdr:colOff>695325</xdr:colOff>
      <xdr:row>1</xdr:row>
      <xdr:rowOff>0</xdr:rowOff>
    </xdr:to>
    <xdr:pic>
      <xdr:nvPicPr>
        <xdr:cNvPr id="1" name="Picture 1" descr="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42900"/>
          <a:ext cx="7239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0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524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0</xdr:rowOff>
    </xdr:from>
    <xdr:to>
      <xdr:col>1</xdr:col>
      <xdr:colOff>657225</xdr:colOff>
      <xdr:row>4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400050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11</xdr:col>
      <xdr:colOff>485775</xdr:colOff>
      <xdr:row>121</xdr:row>
      <xdr:rowOff>28575</xdr:rowOff>
    </xdr:to>
    <xdr:pic>
      <xdr:nvPicPr>
        <xdr:cNvPr id="4" name="Picture 9" descr="SA5000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5125700"/>
          <a:ext cx="6953250" cy="521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="75" zoomScaleNormal="75" zoomScalePageLayoutView="0" workbookViewId="0" topLeftCell="A1">
      <selection activeCell="P1" sqref="P1"/>
    </sheetView>
  </sheetViews>
  <sheetFormatPr defaultColWidth="9.140625" defaultRowHeight="12.75"/>
  <cols>
    <col min="1" max="1" width="4.00390625" style="0" customWidth="1"/>
    <col min="2" max="2" width="18.8515625" style="0" customWidth="1"/>
    <col min="3" max="3" width="10.7109375" style="0" customWidth="1"/>
    <col min="4" max="4" width="21.28125" style="0" customWidth="1"/>
    <col min="5" max="5" width="6.00390625" style="2" customWidth="1"/>
    <col min="6" max="6" width="0.13671875" style="0" customWidth="1"/>
    <col min="8" max="8" width="4.57421875" style="0" customWidth="1"/>
    <col min="9" max="9" width="5.7109375" style="0" customWidth="1"/>
    <col min="10" max="10" width="4.7109375" style="0" customWidth="1"/>
    <col min="11" max="11" width="11.8515625" style="2" customWidth="1"/>
    <col min="12" max="12" width="9.140625" style="2" customWidth="1"/>
  </cols>
  <sheetData>
    <row r="1" spans="3:10" ht="31.5">
      <c r="C1" s="15" t="s">
        <v>58</v>
      </c>
      <c r="D1" s="16"/>
      <c r="E1" s="17"/>
      <c r="G1" s="16"/>
      <c r="H1" s="16"/>
      <c r="I1" s="16"/>
      <c r="J1" s="16"/>
    </row>
    <row r="3" spans="3:11" ht="24.75">
      <c r="C3" s="13" t="s">
        <v>77</v>
      </c>
      <c r="D3" s="10"/>
      <c r="E3" s="12"/>
      <c r="I3" t="s">
        <v>0</v>
      </c>
      <c r="K3" s="23">
        <v>40160</v>
      </c>
    </row>
    <row r="5" spans="3:10" ht="18">
      <c r="C5" s="11" t="s">
        <v>48</v>
      </c>
      <c r="D5" s="10"/>
      <c r="E5" s="12"/>
      <c r="F5" s="10"/>
      <c r="G5" s="10"/>
      <c r="H5" s="10"/>
      <c r="I5" s="10"/>
      <c r="J5" s="10"/>
    </row>
    <row r="6" spans="2:12" ht="12.75">
      <c r="B6" s="21" t="s">
        <v>1</v>
      </c>
      <c r="C6" t="s">
        <v>2</v>
      </c>
      <c r="D6" t="s">
        <v>3</v>
      </c>
      <c r="G6" t="s">
        <v>4</v>
      </c>
      <c r="I6" t="s">
        <v>5</v>
      </c>
      <c r="J6" t="s">
        <v>6</v>
      </c>
      <c r="K6" s="2" t="s">
        <v>5</v>
      </c>
      <c r="L6" s="49"/>
    </row>
    <row r="7" spans="1:11" ht="12.75">
      <c r="A7">
        <v>1</v>
      </c>
      <c r="B7" t="s">
        <v>97</v>
      </c>
      <c r="C7" t="s">
        <v>98</v>
      </c>
      <c r="D7" t="s">
        <v>22</v>
      </c>
      <c r="E7" s="2" t="s">
        <v>8</v>
      </c>
      <c r="G7" s="3">
        <v>39</v>
      </c>
      <c r="H7" s="3"/>
      <c r="I7">
        <v>40</v>
      </c>
      <c r="J7">
        <v>20</v>
      </c>
      <c r="K7" s="2">
        <f aca="true" t="shared" si="0" ref="K7:K22">SUM(I7:J7)</f>
        <v>60</v>
      </c>
    </row>
    <row r="8" spans="1:11" ht="12.75">
      <c r="A8">
        <v>2</v>
      </c>
      <c r="B8" s="41" t="s">
        <v>99</v>
      </c>
      <c r="C8" s="18" t="s">
        <v>100</v>
      </c>
      <c r="D8" s="18" t="s">
        <v>59</v>
      </c>
      <c r="E8" s="5" t="s">
        <v>7</v>
      </c>
      <c r="G8" s="3">
        <v>39.59</v>
      </c>
      <c r="H8" s="3"/>
      <c r="I8">
        <v>39</v>
      </c>
      <c r="J8">
        <v>14</v>
      </c>
      <c r="K8" s="2">
        <f t="shared" si="0"/>
        <v>53</v>
      </c>
    </row>
    <row r="9" spans="1:11" ht="12.75">
      <c r="A9">
        <v>3</v>
      </c>
      <c r="B9" s="36" t="s">
        <v>101</v>
      </c>
      <c r="C9" s="36" t="s">
        <v>23</v>
      </c>
      <c r="D9" s="36" t="s">
        <v>102</v>
      </c>
      <c r="E9" s="20" t="s">
        <v>8</v>
      </c>
      <c r="G9" s="3">
        <v>42.5</v>
      </c>
      <c r="H9" s="3"/>
      <c r="I9">
        <v>38</v>
      </c>
      <c r="J9">
        <v>9</v>
      </c>
      <c r="K9" s="2">
        <f t="shared" si="0"/>
        <v>47</v>
      </c>
    </row>
    <row r="10" spans="1:11" ht="12.75">
      <c r="A10">
        <v>4</v>
      </c>
      <c r="B10" s="41" t="s">
        <v>50</v>
      </c>
      <c r="C10" s="18" t="s">
        <v>10</v>
      </c>
      <c r="D10" s="18" t="s">
        <v>49</v>
      </c>
      <c r="E10" s="5" t="s">
        <v>7</v>
      </c>
      <c r="G10" s="3">
        <v>44.34</v>
      </c>
      <c r="H10" s="3"/>
      <c r="I10">
        <v>37</v>
      </c>
      <c r="J10">
        <v>6</v>
      </c>
      <c r="K10" s="2">
        <f t="shared" si="0"/>
        <v>43</v>
      </c>
    </row>
    <row r="11" spans="1:11" ht="12.75">
      <c r="A11">
        <v>5</v>
      </c>
      <c r="B11" s="18" t="s">
        <v>43</v>
      </c>
      <c r="C11" s="4" t="s">
        <v>11</v>
      </c>
      <c r="D11" s="4" t="s">
        <v>59</v>
      </c>
      <c r="E11" s="38" t="s">
        <v>7</v>
      </c>
      <c r="F11" s="36"/>
      <c r="G11" s="3">
        <v>39.09</v>
      </c>
      <c r="H11" s="22" t="s">
        <v>81</v>
      </c>
      <c r="I11">
        <v>36</v>
      </c>
      <c r="J11">
        <v>4</v>
      </c>
      <c r="K11" s="2">
        <f t="shared" si="0"/>
        <v>40</v>
      </c>
    </row>
    <row r="12" spans="1:11" ht="12.75">
      <c r="A12">
        <v>6</v>
      </c>
      <c r="B12" s="58" t="s">
        <v>103</v>
      </c>
      <c r="C12" s="58" t="s">
        <v>104</v>
      </c>
      <c r="D12" s="58" t="s">
        <v>105</v>
      </c>
      <c r="E12" s="59" t="s">
        <v>8</v>
      </c>
      <c r="G12" s="22" t="s">
        <v>106</v>
      </c>
      <c r="H12" s="22" t="s">
        <v>81</v>
      </c>
      <c r="I12">
        <v>35</v>
      </c>
      <c r="J12">
        <v>3</v>
      </c>
      <c r="K12" s="2">
        <f t="shared" si="0"/>
        <v>38</v>
      </c>
    </row>
    <row r="13" spans="1:11" ht="12.75">
      <c r="A13">
        <v>7</v>
      </c>
      <c r="B13" s="58" t="s">
        <v>109</v>
      </c>
      <c r="C13" s="58" t="s">
        <v>25</v>
      </c>
      <c r="D13" s="58" t="s">
        <v>102</v>
      </c>
      <c r="E13" s="59" t="s">
        <v>8</v>
      </c>
      <c r="G13" s="22" t="s">
        <v>110</v>
      </c>
      <c r="H13" s="22" t="s">
        <v>81</v>
      </c>
      <c r="I13">
        <v>34</v>
      </c>
      <c r="J13">
        <v>2</v>
      </c>
      <c r="K13" s="2">
        <f t="shared" si="0"/>
        <v>36</v>
      </c>
    </row>
    <row r="14" spans="1:11" ht="12.75">
      <c r="A14">
        <v>8</v>
      </c>
      <c r="B14" s="41" t="s">
        <v>27</v>
      </c>
      <c r="C14" s="18" t="s">
        <v>28</v>
      </c>
      <c r="D14" s="18" t="s">
        <v>9</v>
      </c>
      <c r="E14" s="5" t="s">
        <v>7</v>
      </c>
      <c r="G14" s="22" t="s">
        <v>111</v>
      </c>
      <c r="H14" s="22" t="s">
        <v>81</v>
      </c>
      <c r="I14">
        <v>33</v>
      </c>
      <c r="J14">
        <v>1</v>
      </c>
      <c r="K14" s="2">
        <f t="shared" si="0"/>
        <v>34</v>
      </c>
    </row>
    <row r="15" spans="1:11" ht="12.75">
      <c r="A15">
        <v>9</v>
      </c>
      <c r="B15" s="42" t="s">
        <v>34</v>
      </c>
      <c r="C15" s="31" t="s">
        <v>21</v>
      </c>
      <c r="D15" s="31" t="s">
        <v>9</v>
      </c>
      <c r="E15" s="28" t="s">
        <v>33</v>
      </c>
      <c r="G15" s="22" t="s">
        <v>112</v>
      </c>
      <c r="H15" s="22" t="s">
        <v>81</v>
      </c>
      <c r="I15">
        <v>32</v>
      </c>
      <c r="K15" s="2">
        <f t="shared" si="0"/>
        <v>32</v>
      </c>
    </row>
    <row r="16" spans="1:11" ht="12.75">
      <c r="A16">
        <v>10</v>
      </c>
      <c r="B16" s="42" t="s">
        <v>113</v>
      </c>
      <c r="C16" s="31" t="s">
        <v>12</v>
      </c>
      <c r="D16" s="31" t="s">
        <v>22</v>
      </c>
      <c r="E16" s="28" t="s">
        <v>33</v>
      </c>
      <c r="G16" s="2">
        <v>41.53</v>
      </c>
      <c r="H16" s="22" t="s">
        <v>81</v>
      </c>
      <c r="I16">
        <v>31</v>
      </c>
      <c r="K16" s="2">
        <f t="shared" si="0"/>
        <v>31</v>
      </c>
    </row>
    <row r="17" spans="1:11" ht="12.75">
      <c r="A17">
        <v>11</v>
      </c>
      <c r="B17" t="s">
        <v>125</v>
      </c>
      <c r="C17" t="s">
        <v>126</v>
      </c>
      <c r="D17" t="s">
        <v>127</v>
      </c>
      <c r="E17" s="2" t="s">
        <v>8</v>
      </c>
      <c r="G17" s="2">
        <v>42.17</v>
      </c>
      <c r="H17" s="22" t="s">
        <v>81</v>
      </c>
      <c r="I17">
        <v>30</v>
      </c>
      <c r="K17" s="2">
        <f t="shared" si="0"/>
        <v>30</v>
      </c>
    </row>
    <row r="18" spans="1:11" ht="12.75">
      <c r="A18">
        <v>12</v>
      </c>
      <c r="B18" s="42" t="s">
        <v>114</v>
      </c>
      <c r="C18" s="31" t="s">
        <v>115</v>
      </c>
      <c r="D18" s="31" t="s">
        <v>31</v>
      </c>
      <c r="E18" s="28" t="s">
        <v>33</v>
      </c>
      <c r="G18" s="22" t="s">
        <v>116</v>
      </c>
      <c r="H18" s="22" t="s">
        <v>81</v>
      </c>
      <c r="I18">
        <v>29</v>
      </c>
      <c r="K18" s="2">
        <f t="shared" si="0"/>
        <v>29</v>
      </c>
    </row>
    <row r="19" spans="1:11" ht="12.75">
      <c r="A19">
        <v>13</v>
      </c>
      <c r="B19" s="41" t="s">
        <v>117</v>
      </c>
      <c r="C19" s="18" t="s">
        <v>118</v>
      </c>
      <c r="D19" s="18" t="s">
        <v>119</v>
      </c>
      <c r="E19" s="5" t="s">
        <v>7</v>
      </c>
      <c r="G19" s="22" t="s">
        <v>120</v>
      </c>
      <c r="H19" s="22" t="s">
        <v>81</v>
      </c>
      <c r="I19">
        <v>28</v>
      </c>
      <c r="K19" s="2">
        <f t="shared" si="0"/>
        <v>28</v>
      </c>
    </row>
    <row r="20" spans="1:11" ht="12.75">
      <c r="A20">
        <v>14</v>
      </c>
      <c r="B20" s="43" t="s">
        <v>121</v>
      </c>
      <c r="C20" s="26" t="s">
        <v>23</v>
      </c>
      <c r="D20" s="26" t="s">
        <v>122</v>
      </c>
      <c r="E20" s="25" t="s">
        <v>32</v>
      </c>
      <c r="G20" s="22" t="s">
        <v>123</v>
      </c>
      <c r="H20" s="22" t="s">
        <v>81</v>
      </c>
      <c r="I20">
        <v>27</v>
      </c>
      <c r="K20" s="2">
        <f t="shared" si="0"/>
        <v>27</v>
      </c>
    </row>
    <row r="21" spans="1:11" ht="12.75">
      <c r="A21">
        <v>15</v>
      </c>
      <c r="B21" s="43" t="s">
        <v>35</v>
      </c>
      <c r="C21" s="26" t="s">
        <v>23</v>
      </c>
      <c r="D21" s="26" t="s">
        <v>36</v>
      </c>
      <c r="E21" s="27" t="s">
        <v>32</v>
      </c>
      <c r="G21" s="22" t="s">
        <v>124</v>
      </c>
      <c r="H21" s="22" t="s">
        <v>81</v>
      </c>
      <c r="I21">
        <v>26</v>
      </c>
      <c r="K21" s="2">
        <f t="shared" si="0"/>
        <v>26</v>
      </c>
    </row>
    <row r="22" spans="1:11" ht="12.75">
      <c r="A22">
        <v>16</v>
      </c>
      <c r="B22" s="37" t="s">
        <v>128</v>
      </c>
      <c r="C22" s="37" t="s">
        <v>129</v>
      </c>
      <c r="D22" s="37" t="s">
        <v>31</v>
      </c>
      <c r="E22" s="38" t="s">
        <v>7</v>
      </c>
      <c r="G22" s="22" t="s">
        <v>130</v>
      </c>
      <c r="H22" s="22" t="s">
        <v>108</v>
      </c>
      <c r="I22">
        <v>25</v>
      </c>
      <c r="K22" s="2">
        <f t="shared" si="0"/>
        <v>25</v>
      </c>
    </row>
    <row r="23" spans="1:11" ht="12.75">
      <c r="A23">
        <v>17</v>
      </c>
      <c r="B23" s="40" t="s">
        <v>131</v>
      </c>
      <c r="C23" s="19" t="s">
        <v>132</v>
      </c>
      <c r="D23" s="19" t="s">
        <v>133</v>
      </c>
      <c r="E23" s="2" t="s">
        <v>8</v>
      </c>
      <c r="G23" s="22" t="s">
        <v>134</v>
      </c>
      <c r="H23" s="22" t="s">
        <v>108</v>
      </c>
      <c r="I23">
        <v>24</v>
      </c>
      <c r="K23" s="2">
        <f aca="true" t="shared" si="1" ref="K23:K29">SUM(I23:J23)</f>
        <v>24</v>
      </c>
    </row>
    <row r="24" spans="1:11" ht="12.75">
      <c r="A24">
        <v>18</v>
      </c>
      <c r="B24" s="42" t="s">
        <v>37</v>
      </c>
      <c r="C24" s="31" t="s">
        <v>19</v>
      </c>
      <c r="D24" s="31" t="s">
        <v>52</v>
      </c>
      <c r="E24" s="32" t="s">
        <v>33</v>
      </c>
      <c r="G24" s="2">
        <v>40.49</v>
      </c>
      <c r="H24" s="22" t="s">
        <v>108</v>
      </c>
      <c r="I24">
        <v>23</v>
      </c>
      <c r="K24" s="2">
        <f t="shared" si="1"/>
        <v>23</v>
      </c>
    </row>
    <row r="25" spans="1:11" ht="12.75">
      <c r="A25">
        <v>19</v>
      </c>
      <c r="B25" s="37" t="s">
        <v>82</v>
      </c>
      <c r="C25" s="37" t="s">
        <v>18</v>
      </c>
      <c r="D25" s="37" t="s">
        <v>83</v>
      </c>
      <c r="E25" s="38" t="s">
        <v>7</v>
      </c>
      <c r="G25" s="22" t="s">
        <v>138</v>
      </c>
      <c r="H25" s="22" t="s">
        <v>108</v>
      </c>
      <c r="I25">
        <v>22</v>
      </c>
      <c r="K25" s="2">
        <f t="shared" si="1"/>
        <v>22</v>
      </c>
    </row>
    <row r="26" spans="1:11" ht="12.75">
      <c r="A26">
        <v>20</v>
      </c>
      <c r="B26" s="4" t="s">
        <v>135</v>
      </c>
      <c r="C26" s="4" t="s">
        <v>60</v>
      </c>
      <c r="D26" s="4" t="s">
        <v>136</v>
      </c>
      <c r="E26" s="5" t="s">
        <v>7</v>
      </c>
      <c r="G26" s="22" t="s">
        <v>137</v>
      </c>
      <c r="H26" s="22" t="s">
        <v>108</v>
      </c>
      <c r="I26">
        <v>21</v>
      </c>
      <c r="K26" s="2">
        <f t="shared" si="1"/>
        <v>21</v>
      </c>
    </row>
    <row r="27" spans="1:11" ht="12.75">
      <c r="A27">
        <v>21</v>
      </c>
      <c r="B27" t="s">
        <v>139</v>
      </c>
      <c r="C27" t="s">
        <v>24</v>
      </c>
      <c r="D27" t="s">
        <v>140</v>
      </c>
      <c r="E27" s="2" t="s">
        <v>8</v>
      </c>
      <c r="G27" s="22" t="s">
        <v>141</v>
      </c>
      <c r="H27" s="22" t="s">
        <v>107</v>
      </c>
      <c r="I27">
        <v>20</v>
      </c>
      <c r="K27" s="2">
        <f t="shared" si="1"/>
        <v>20</v>
      </c>
    </row>
    <row r="28" spans="1:11" ht="12.75">
      <c r="A28">
        <v>22</v>
      </c>
      <c r="B28" s="60" t="s">
        <v>84</v>
      </c>
      <c r="C28" s="60" t="s">
        <v>85</v>
      </c>
      <c r="D28" s="60" t="s">
        <v>31</v>
      </c>
      <c r="E28" s="61" t="s">
        <v>33</v>
      </c>
      <c r="G28" s="2">
        <v>39.36</v>
      </c>
      <c r="H28" s="2">
        <v>-3</v>
      </c>
      <c r="I28">
        <v>19</v>
      </c>
      <c r="K28" s="2">
        <f t="shared" si="1"/>
        <v>19</v>
      </c>
    </row>
    <row r="29" spans="1:11" ht="12.75">
      <c r="A29">
        <v>23</v>
      </c>
      <c r="B29" s="36" t="s">
        <v>143</v>
      </c>
      <c r="C29" s="36" t="s">
        <v>142</v>
      </c>
      <c r="D29" s="36" t="s">
        <v>140</v>
      </c>
      <c r="E29" s="20" t="s">
        <v>8</v>
      </c>
      <c r="G29" s="2">
        <v>44.06</v>
      </c>
      <c r="H29" s="2">
        <v>-4</v>
      </c>
      <c r="I29">
        <v>18</v>
      </c>
      <c r="K29" s="2">
        <f t="shared" si="1"/>
        <v>18</v>
      </c>
    </row>
    <row r="30" spans="1:8" ht="12.75">
      <c r="A30">
        <v>24</v>
      </c>
      <c r="B30" t="s">
        <v>78</v>
      </c>
      <c r="C30" t="s">
        <v>79</v>
      </c>
      <c r="D30" t="s">
        <v>80</v>
      </c>
      <c r="E30" s="2" t="s">
        <v>8</v>
      </c>
      <c r="G30" s="3"/>
      <c r="H30" s="2"/>
    </row>
    <row r="31" spans="1:8" ht="12.75">
      <c r="A31">
        <v>25</v>
      </c>
      <c r="B31" t="s">
        <v>20</v>
      </c>
      <c r="C31" t="s">
        <v>21</v>
      </c>
      <c r="D31" t="s">
        <v>22</v>
      </c>
      <c r="E31" s="2" t="s">
        <v>8</v>
      </c>
      <c r="G31" s="2"/>
      <c r="H31" s="2"/>
    </row>
    <row r="32" spans="7:8" ht="12.75">
      <c r="G32" s="2"/>
      <c r="H32" s="2"/>
    </row>
    <row r="33" spans="3:10" ht="18">
      <c r="C33" s="46" t="s">
        <v>51</v>
      </c>
      <c r="D33" s="10"/>
      <c r="E33" s="12"/>
      <c r="F33" s="10"/>
      <c r="G33" s="10"/>
      <c r="H33" s="12"/>
      <c r="I33" s="10"/>
      <c r="J33" s="10"/>
    </row>
    <row r="34" spans="1:11" ht="12.75">
      <c r="A34">
        <v>1</v>
      </c>
      <c r="B34" s="53" t="s">
        <v>86</v>
      </c>
      <c r="C34" s="53" t="s">
        <v>87</v>
      </c>
      <c r="D34" s="53" t="s">
        <v>88</v>
      </c>
      <c r="E34" s="54" t="s">
        <v>42</v>
      </c>
      <c r="G34" s="3">
        <v>31.55</v>
      </c>
      <c r="I34">
        <v>30</v>
      </c>
      <c r="J34">
        <v>20</v>
      </c>
      <c r="K34" s="2">
        <f aca="true" t="shared" si="2" ref="K34:K55">SUM(I34:J34)</f>
        <v>50</v>
      </c>
    </row>
    <row r="35" spans="1:11" ht="12.75">
      <c r="A35">
        <v>2</v>
      </c>
      <c r="B35" s="33" t="s">
        <v>38</v>
      </c>
      <c r="C35" s="33" t="s">
        <v>39</v>
      </c>
      <c r="D35" s="33" t="s">
        <v>52</v>
      </c>
      <c r="E35" s="34" t="s">
        <v>40</v>
      </c>
      <c r="G35" s="2">
        <v>32.07</v>
      </c>
      <c r="H35" s="14"/>
      <c r="I35">
        <v>29</v>
      </c>
      <c r="J35">
        <v>14</v>
      </c>
      <c r="K35" s="2">
        <f t="shared" si="2"/>
        <v>43</v>
      </c>
    </row>
    <row r="36" spans="1:11" ht="12.75">
      <c r="A36">
        <v>3</v>
      </c>
      <c r="B36" s="50" t="s">
        <v>89</v>
      </c>
      <c r="C36" s="50" t="s">
        <v>90</v>
      </c>
      <c r="D36" s="50" t="s">
        <v>91</v>
      </c>
      <c r="E36" s="51" t="s">
        <v>40</v>
      </c>
      <c r="G36" s="3">
        <v>32.11</v>
      </c>
      <c r="H36" s="14"/>
      <c r="I36">
        <v>28</v>
      </c>
      <c r="J36">
        <v>9</v>
      </c>
      <c r="K36" s="2">
        <f t="shared" si="2"/>
        <v>37</v>
      </c>
    </row>
    <row r="37" spans="1:11" ht="12.75">
      <c r="A37">
        <v>4</v>
      </c>
      <c r="B37" s="53" t="s">
        <v>144</v>
      </c>
      <c r="C37" s="53" t="s">
        <v>145</v>
      </c>
      <c r="D37" s="53" t="s">
        <v>146</v>
      </c>
      <c r="E37" s="54" t="s">
        <v>42</v>
      </c>
      <c r="G37" s="3">
        <v>32.2</v>
      </c>
      <c r="H37" s="14"/>
      <c r="I37">
        <v>27</v>
      </c>
      <c r="J37">
        <v>6</v>
      </c>
      <c r="K37" s="2">
        <f t="shared" si="2"/>
        <v>33</v>
      </c>
    </row>
    <row r="38" spans="1:11" ht="12.75">
      <c r="A38">
        <v>5</v>
      </c>
      <c r="B38" s="53" t="s">
        <v>147</v>
      </c>
      <c r="C38" s="53" t="s">
        <v>148</v>
      </c>
      <c r="D38" s="53" t="s">
        <v>146</v>
      </c>
      <c r="E38" s="54" t="s">
        <v>42</v>
      </c>
      <c r="G38" s="3">
        <v>33.04</v>
      </c>
      <c r="H38" s="14"/>
      <c r="I38">
        <v>26</v>
      </c>
      <c r="J38">
        <v>4</v>
      </c>
      <c r="K38" s="2">
        <f t="shared" si="2"/>
        <v>30</v>
      </c>
    </row>
    <row r="39" spans="1:11" ht="12.75">
      <c r="A39">
        <v>6</v>
      </c>
      <c r="B39" s="50" t="s">
        <v>149</v>
      </c>
      <c r="C39" s="50" t="s">
        <v>23</v>
      </c>
      <c r="D39" s="50" t="s">
        <v>150</v>
      </c>
      <c r="E39" s="51" t="s">
        <v>40</v>
      </c>
      <c r="G39" s="3">
        <v>33.37</v>
      </c>
      <c r="H39" s="14"/>
      <c r="I39">
        <v>25</v>
      </c>
      <c r="J39">
        <v>3</v>
      </c>
      <c r="K39" s="2">
        <f t="shared" si="2"/>
        <v>28</v>
      </c>
    </row>
    <row r="40" spans="1:11" ht="12.75">
      <c r="A40">
        <v>7</v>
      </c>
      <c r="B40" s="33" t="s">
        <v>27</v>
      </c>
      <c r="C40" s="29" t="s">
        <v>10</v>
      </c>
      <c r="D40" s="29" t="s">
        <v>29</v>
      </c>
      <c r="E40" s="34" t="s">
        <v>40</v>
      </c>
      <c r="G40" s="3">
        <v>33.456</v>
      </c>
      <c r="H40" s="14"/>
      <c r="I40">
        <v>24</v>
      </c>
      <c r="J40">
        <v>2</v>
      </c>
      <c r="K40" s="2">
        <f t="shared" si="2"/>
        <v>26</v>
      </c>
    </row>
    <row r="41" spans="1:11" ht="12.75">
      <c r="A41">
        <v>8</v>
      </c>
      <c r="B41" s="50" t="s">
        <v>154</v>
      </c>
      <c r="C41" s="50" t="s">
        <v>18</v>
      </c>
      <c r="D41" s="50" t="s">
        <v>155</v>
      </c>
      <c r="E41" s="51" t="s">
        <v>40</v>
      </c>
      <c r="G41" s="3">
        <v>34.09</v>
      </c>
      <c r="H41" s="14"/>
      <c r="I41">
        <v>23</v>
      </c>
      <c r="J41">
        <v>1</v>
      </c>
      <c r="K41" s="2">
        <f t="shared" si="2"/>
        <v>24</v>
      </c>
    </row>
    <row r="42" spans="1:11" ht="12.75">
      <c r="A42">
        <v>9</v>
      </c>
      <c r="B42" s="53" t="s">
        <v>151</v>
      </c>
      <c r="C42" s="53" t="s">
        <v>152</v>
      </c>
      <c r="D42" s="53" t="s">
        <v>153</v>
      </c>
      <c r="E42" s="54" t="s">
        <v>42</v>
      </c>
      <c r="G42" s="3">
        <v>34.3</v>
      </c>
      <c r="H42" s="14"/>
      <c r="I42">
        <v>22</v>
      </c>
      <c r="K42" s="2">
        <f t="shared" si="2"/>
        <v>22</v>
      </c>
    </row>
    <row r="43" spans="1:11" ht="12.75">
      <c r="A43">
        <v>10</v>
      </c>
      <c r="B43" s="33" t="s">
        <v>61</v>
      </c>
      <c r="C43" s="29" t="s">
        <v>62</v>
      </c>
      <c r="D43" s="29" t="s">
        <v>63</v>
      </c>
      <c r="E43" s="34" t="s">
        <v>40</v>
      </c>
      <c r="G43" s="3">
        <v>35.32</v>
      </c>
      <c r="H43" s="14"/>
      <c r="I43">
        <v>21</v>
      </c>
      <c r="K43" s="2">
        <f t="shared" si="2"/>
        <v>21</v>
      </c>
    </row>
    <row r="44" spans="1:11" ht="12.75">
      <c r="A44">
        <v>11</v>
      </c>
      <c r="B44" s="53" t="s">
        <v>156</v>
      </c>
      <c r="C44" s="53" t="s">
        <v>26</v>
      </c>
      <c r="D44" s="53" t="s">
        <v>59</v>
      </c>
      <c r="E44" s="54" t="s">
        <v>42</v>
      </c>
      <c r="G44" s="3">
        <v>36.07</v>
      </c>
      <c r="H44" s="24"/>
      <c r="I44">
        <v>20</v>
      </c>
      <c r="K44" s="2">
        <f t="shared" si="2"/>
        <v>20</v>
      </c>
    </row>
    <row r="45" spans="1:11" ht="12.75">
      <c r="A45">
        <v>12</v>
      </c>
      <c r="B45" s="30" t="s">
        <v>53</v>
      </c>
      <c r="C45" s="6" t="s">
        <v>54</v>
      </c>
      <c r="D45" s="6" t="s">
        <v>29</v>
      </c>
      <c r="E45" s="7" t="s">
        <v>44</v>
      </c>
      <c r="G45" s="3">
        <v>36.16</v>
      </c>
      <c r="H45" s="24"/>
      <c r="I45">
        <v>19</v>
      </c>
      <c r="K45" s="2">
        <f t="shared" si="2"/>
        <v>19</v>
      </c>
    </row>
    <row r="46" spans="1:11" ht="12.75">
      <c r="A46">
        <v>13</v>
      </c>
      <c r="B46" s="30" t="s">
        <v>157</v>
      </c>
      <c r="C46" s="6" t="s">
        <v>158</v>
      </c>
      <c r="D46" s="6" t="s">
        <v>159</v>
      </c>
      <c r="E46" s="7" t="s">
        <v>44</v>
      </c>
      <c r="G46" s="3">
        <v>36.46</v>
      </c>
      <c r="H46" s="24"/>
      <c r="I46">
        <v>18</v>
      </c>
      <c r="K46" s="2">
        <f t="shared" si="2"/>
        <v>18</v>
      </c>
    </row>
    <row r="47" spans="1:11" ht="12.75">
      <c r="A47">
        <v>14</v>
      </c>
      <c r="B47" s="53" t="s">
        <v>160</v>
      </c>
      <c r="C47" s="53" t="s">
        <v>23</v>
      </c>
      <c r="D47" s="53" t="s">
        <v>29</v>
      </c>
      <c r="E47" s="54" t="s">
        <v>42</v>
      </c>
      <c r="G47" s="3">
        <v>36.58</v>
      </c>
      <c r="H47" s="24"/>
      <c r="I47">
        <v>17</v>
      </c>
      <c r="K47" s="2">
        <f t="shared" si="2"/>
        <v>17</v>
      </c>
    </row>
    <row r="48" spans="1:11" ht="12.75">
      <c r="A48">
        <v>15</v>
      </c>
      <c r="B48" s="53" t="s">
        <v>161</v>
      </c>
      <c r="C48" s="53" t="s">
        <v>162</v>
      </c>
      <c r="D48" s="53" t="s">
        <v>153</v>
      </c>
      <c r="E48" s="54" t="s">
        <v>42</v>
      </c>
      <c r="G48" s="3">
        <v>37.21</v>
      </c>
      <c r="H48" s="24"/>
      <c r="I48">
        <v>16</v>
      </c>
      <c r="K48" s="2">
        <f t="shared" si="2"/>
        <v>16</v>
      </c>
    </row>
    <row r="49" spans="1:11" ht="12.75">
      <c r="A49">
        <v>16</v>
      </c>
      <c r="B49" s="50" t="s">
        <v>163</v>
      </c>
      <c r="C49" s="50" t="s">
        <v>11</v>
      </c>
      <c r="D49" s="50" t="s">
        <v>150</v>
      </c>
      <c r="E49" s="51" t="s">
        <v>40</v>
      </c>
      <c r="G49" s="3">
        <v>32.09</v>
      </c>
      <c r="H49" s="24">
        <v>-1</v>
      </c>
      <c r="I49">
        <v>15</v>
      </c>
      <c r="K49" s="2">
        <f t="shared" si="2"/>
        <v>15</v>
      </c>
    </row>
    <row r="50" spans="1:11" ht="12.75">
      <c r="A50">
        <v>17</v>
      </c>
      <c r="B50" s="30" t="s">
        <v>64</v>
      </c>
      <c r="C50" s="6" t="s">
        <v>65</v>
      </c>
      <c r="D50" s="6" t="s">
        <v>31</v>
      </c>
      <c r="E50" s="52" t="s">
        <v>44</v>
      </c>
      <c r="G50" s="3">
        <v>32.38</v>
      </c>
      <c r="H50" s="24">
        <v>-1</v>
      </c>
      <c r="I50">
        <v>14</v>
      </c>
      <c r="K50" s="2">
        <f t="shared" si="2"/>
        <v>14</v>
      </c>
    </row>
    <row r="51" spans="1:11" ht="12.75">
      <c r="A51">
        <v>18</v>
      </c>
      <c r="B51" s="33" t="s">
        <v>92</v>
      </c>
      <c r="C51" s="29" t="s">
        <v>41</v>
      </c>
      <c r="D51" s="29" t="s">
        <v>31</v>
      </c>
      <c r="E51" s="34" t="s">
        <v>40</v>
      </c>
      <c r="G51" s="3">
        <v>34.23</v>
      </c>
      <c r="H51" s="24">
        <v>-1</v>
      </c>
      <c r="I51">
        <v>13</v>
      </c>
      <c r="K51" s="2">
        <f t="shared" si="2"/>
        <v>13</v>
      </c>
    </row>
    <row r="52" spans="1:11" ht="12.75">
      <c r="A52">
        <v>19</v>
      </c>
      <c r="B52" s="30" t="s">
        <v>45</v>
      </c>
      <c r="C52" s="6" t="s">
        <v>46</v>
      </c>
      <c r="D52" s="30" t="s">
        <v>29</v>
      </c>
      <c r="E52" s="7" t="s">
        <v>44</v>
      </c>
      <c r="G52" s="3">
        <v>35.59</v>
      </c>
      <c r="H52" s="24">
        <v>-1</v>
      </c>
      <c r="I52">
        <v>12</v>
      </c>
      <c r="K52" s="2">
        <f t="shared" si="2"/>
        <v>12</v>
      </c>
    </row>
    <row r="53" spans="1:11" ht="12.75">
      <c r="A53">
        <v>20</v>
      </c>
      <c r="B53" s="62" t="s">
        <v>164</v>
      </c>
      <c r="C53" s="62" t="s">
        <v>165</v>
      </c>
      <c r="D53" s="62" t="s">
        <v>102</v>
      </c>
      <c r="E53" s="52" t="s">
        <v>44</v>
      </c>
      <c r="G53" s="3">
        <v>37.52</v>
      </c>
      <c r="H53" s="24">
        <v>-1</v>
      </c>
      <c r="I53">
        <v>11</v>
      </c>
      <c r="K53" s="2">
        <f t="shared" si="2"/>
        <v>11</v>
      </c>
    </row>
    <row r="54" spans="1:11" ht="12.75">
      <c r="A54">
        <v>21</v>
      </c>
      <c r="B54" s="62" t="s">
        <v>166</v>
      </c>
      <c r="C54" s="62" t="s">
        <v>167</v>
      </c>
      <c r="D54" s="62" t="s">
        <v>153</v>
      </c>
      <c r="E54" s="52" t="s">
        <v>44</v>
      </c>
      <c r="G54" s="3">
        <v>38.12</v>
      </c>
      <c r="H54" s="24">
        <v>-1</v>
      </c>
      <c r="I54">
        <v>10</v>
      </c>
      <c r="K54" s="2">
        <f t="shared" si="2"/>
        <v>10</v>
      </c>
    </row>
    <row r="55" spans="1:11" ht="12.75">
      <c r="A55">
        <v>22</v>
      </c>
      <c r="B55" s="33" t="s">
        <v>66</v>
      </c>
      <c r="C55" s="29" t="s">
        <v>67</v>
      </c>
      <c r="D55" s="33" t="s">
        <v>63</v>
      </c>
      <c r="E55" s="34" t="s">
        <v>40</v>
      </c>
      <c r="G55" s="3">
        <v>34.45</v>
      </c>
      <c r="H55" s="24">
        <v>-2</v>
      </c>
      <c r="I55">
        <v>9</v>
      </c>
      <c r="K55" s="2">
        <f t="shared" si="2"/>
        <v>9</v>
      </c>
    </row>
    <row r="56" spans="1:8" ht="12.75">
      <c r="A56">
        <v>23</v>
      </c>
      <c r="B56" s="55" t="s">
        <v>168</v>
      </c>
      <c r="C56" s="56" t="s">
        <v>79</v>
      </c>
      <c r="D56" s="56" t="s">
        <v>153</v>
      </c>
      <c r="E56" s="57" t="s">
        <v>42</v>
      </c>
      <c r="G56" s="3"/>
      <c r="H56" s="24"/>
    </row>
    <row r="57" spans="7:8" ht="12.75">
      <c r="G57" s="3"/>
      <c r="H57" s="24"/>
    </row>
    <row r="58" spans="7:8" ht="12.75">
      <c r="G58" s="3"/>
      <c r="H58" s="24"/>
    </row>
    <row r="60" spans="2:9" ht="20.25">
      <c r="B60" s="44"/>
      <c r="C60" s="47" t="s">
        <v>30</v>
      </c>
      <c r="D60" s="66"/>
      <c r="E60" s="67"/>
      <c r="F60" s="66"/>
      <c r="G60" s="66"/>
      <c r="H60" s="66"/>
      <c r="I60" s="66"/>
    </row>
    <row r="61" spans="1:11" ht="12.75">
      <c r="A61">
        <v>1</v>
      </c>
      <c r="B61" s="45" t="s">
        <v>55</v>
      </c>
      <c r="C61" s="8" t="s">
        <v>56</v>
      </c>
      <c r="D61" s="8" t="s">
        <v>9</v>
      </c>
      <c r="E61" s="9" t="s">
        <v>13</v>
      </c>
      <c r="G61" s="14">
        <v>14.58</v>
      </c>
      <c r="I61">
        <v>20</v>
      </c>
      <c r="J61">
        <v>20</v>
      </c>
      <c r="K61" s="2">
        <v>40</v>
      </c>
    </row>
    <row r="62" spans="1:11" ht="12.75">
      <c r="A62">
        <v>2</v>
      </c>
      <c r="B62" s="62" t="s">
        <v>169</v>
      </c>
      <c r="C62" s="62" t="s">
        <v>170</v>
      </c>
      <c r="D62" s="62" t="s">
        <v>171</v>
      </c>
      <c r="E62" s="52" t="s">
        <v>71</v>
      </c>
      <c r="G62" s="14">
        <v>15.11</v>
      </c>
      <c r="H62" s="14"/>
      <c r="I62">
        <v>19</v>
      </c>
      <c r="J62">
        <v>14</v>
      </c>
      <c r="K62" s="2">
        <v>33</v>
      </c>
    </row>
    <row r="63" spans="1:11" ht="12.75">
      <c r="A63">
        <v>3</v>
      </c>
      <c r="B63" s="62" t="s">
        <v>172</v>
      </c>
      <c r="C63" s="62" t="s">
        <v>173</v>
      </c>
      <c r="D63" s="62" t="s">
        <v>174</v>
      </c>
      <c r="E63" s="52" t="s">
        <v>71</v>
      </c>
      <c r="G63" s="14">
        <v>15.27</v>
      </c>
      <c r="H63" s="14"/>
      <c r="I63">
        <v>18</v>
      </c>
      <c r="J63">
        <v>9</v>
      </c>
      <c r="K63" s="2">
        <v>27</v>
      </c>
    </row>
    <row r="64" spans="1:11" ht="12.75">
      <c r="A64">
        <v>4</v>
      </c>
      <c r="B64" s="8" t="s">
        <v>47</v>
      </c>
      <c r="C64" s="35" t="s">
        <v>10</v>
      </c>
      <c r="D64" s="35" t="s">
        <v>31</v>
      </c>
      <c r="E64" s="39" t="s">
        <v>13</v>
      </c>
      <c r="G64" s="14">
        <v>16.18</v>
      </c>
      <c r="H64" s="14"/>
      <c r="I64">
        <v>17</v>
      </c>
      <c r="J64">
        <v>6</v>
      </c>
      <c r="K64" s="2">
        <v>23</v>
      </c>
    </row>
    <row r="65" spans="1:11" ht="12.75">
      <c r="A65">
        <v>5</v>
      </c>
      <c r="B65" s="6" t="s">
        <v>93</v>
      </c>
      <c r="C65" s="6" t="s">
        <v>94</v>
      </c>
      <c r="D65" s="6" t="s">
        <v>95</v>
      </c>
      <c r="E65" s="7" t="s">
        <v>57</v>
      </c>
      <c r="G65" s="14">
        <v>16.3</v>
      </c>
      <c r="H65" s="14"/>
      <c r="I65">
        <v>16</v>
      </c>
      <c r="J65">
        <v>4</v>
      </c>
      <c r="K65" s="2">
        <v>20</v>
      </c>
    </row>
    <row r="66" spans="1:11" ht="12.75">
      <c r="A66">
        <v>6</v>
      </c>
      <c r="B66" s="30" t="s">
        <v>68</v>
      </c>
      <c r="C66" s="6" t="s">
        <v>69</v>
      </c>
      <c r="D66" s="6" t="s">
        <v>70</v>
      </c>
      <c r="E66" s="7" t="s">
        <v>71</v>
      </c>
      <c r="G66" s="14">
        <v>18.03</v>
      </c>
      <c r="H66" s="22"/>
      <c r="I66">
        <v>15</v>
      </c>
      <c r="J66">
        <v>3</v>
      </c>
      <c r="K66" s="2">
        <v>18</v>
      </c>
    </row>
    <row r="67" spans="1:11" ht="12.75">
      <c r="A67">
        <v>7</v>
      </c>
      <c r="B67" s="35" t="s">
        <v>175</v>
      </c>
      <c r="C67" s="35" t="s">
        <v>18</v>
      </c>
      <c r="D67" s="35" t="s">
        <v>136</v>
      </c>
      <c r="E67" s="39" t="s">
        <v>13</v>
      </c>
      <c r="G67" s="14">
        <v>18.2</v>
      </c>
      <c r="H67" s="22"/>
      <c r="I67">
        <v>14</v>
      </c>
      <c r="J67">
        <v>2</v>
      </c>
      <c r="K67" s="2">
        <v>16</v>
      </c>
    </row>
    <row r="68" spans="1:11" ht="12.75">
      <c r="A68">
        <v>8</v>
      </c>
      <c r="B68" s="30" t="s">
        <v>72</v>
      </c>
      <c r="C68" s="6" t="s">
        <v>73</v>
      </c>
      <c r="D68" s="6" t="s">
        <v>31</v>
      </c>
      <c r="E68" s="7" t="s">
        <v>57</v>
      </c>
      <c r="G68" s="14">
        <v>19.06</v>
      </c>
      <c r="I68">
        <v>13</v>
      </c>
      <c r="J68">
        <v>1</v>
      </c>
      <c r="K68" s="2">
        <v>14</v>
      </c>
    </row>
    <row r="69" spans="1:11" ht="12.75">
      <c r="A69">
        <v>9</v>
      </c>
      <c r="B69" s="30" t="s">
        <v>74</v>
      </c>
      <c r="C69" s="6" t="s">
        <v>75</v>
      </c>
      <c r="D69" s="6" t="s">
        <v>9</v>
      </c>
      <c r="E69" s="7" t="s">
        <v>57</v>
      </c>
      <c r="G69" s="14">
        <v>19.15</v>
      </c>
      <c r="I69">
        <v>12</v>
      </c>
      <c r="K69" s="2">
        <v>12</v>
      </c>
    </row>
    <row r="70" spans="1:11" ht="12.75">
      <c r="A70">
        <v>10</v>
      </c>
      <c r="B70" s="45" t="s">
        <v>47</v>
      </c>
      <c r="C70" s="8" t="s">
        <v>76</v>
      </c>
      <c r="D70" s="8" t="s">
        <v>31</v>
      </c>
      <c r="E70" s="9" t="s">
        <v>13</v>
      </c>
      <c r="G70" s="14">
        <v>22.26</v>
      </c>
      <c r="I70">
        <v>11</v>
      </c>
      <c r="K70" s="2">
        <v>11</v>
      </c>
    </row>
    <row r="71" spans="2:7" ht="12.75">
      <c r="B71" s="45"/>
      <c r="C71" s="8"/>
      <c r="D71" s="8"/>
      <c r="E71" s="9"/>
      <c r="G71" s="14"/>
    </row>
    <row r="72" spans="2:9" ht="20.25">
      <c r="B72" s="45"/>
      <c r="C72" s="47" t="s">
        <v>189</v>
      </c>
      <c r="D72" s="10"/>
      <c r="E72" s="12"/>
      <c r="F72" s="10"/>
      <c r="G72" s="10"/>
      <c r="H72" s="48"/>
      <c r="I72" s="10"/>
    </row>
    <row r="73" spans="1:11" ht="12.75">
      <c r="A73">
        <v>1</v>
      </c>
      <c r="B73" s="35" t="s">
        <v>176</v>
      </c>
      <c r="C73" s="64" t="s">
        <v>11</v>
      </c>
      <c r="D73" s="64" t="s">
        <v>177</v>
      </c>
      <c r="E73" s="49"/>
      <c r="F73" s="1"/>
      <c r="G73" s="63">
        <v>11.42</v>
      </c>
      <c r="H73" s="1"/>
      <c r="I73">
        <v>10</v>
      </c>
      <c r="J73">
        <v>20</v>
      </c>
      <c r="K73" s="2">
        <v>30</v>
      </c>
    </row>
    <row r="74" spans="1:11" ht="12.75">
      <c r="A74">
        <v>2</v>
      </c>
      <c r="B74" s="64" t="s">
        <v>178</v>
      </c>
      <c r="C74" s="64" t="s">
        <v>179</v>
      </c>
      <c r="D74" s="64" t="s">
        <v>180</v>
      </c>
      <c r="E74" s="49"/>
      <c r="F74" s="1"/>
      <c r="G74" s="63">
        <v>14.06</v>
      </c>
      <c r="H74" s="1"/>
      <c r="I74">
        <v>9</v>
      </c>
      <c r="J74">
        <v>14</v>
      </c>
      <c r="K74" s="2">
        <v>23</v>
      </c>
    </row>
    <row r="75" spans="1:11" ht="12.75">
      <c r="A75">
        <v>3</v>
      </c>
      <c r="B75" s="64" t="s">
        <v>181</v>
      </c>
      <c r="C75" s="64" t="s">
        <v>12</v>
      </c>
      <c r="D75" s="64" t="s">
        <v>180</v>
      </c>
      <c r="E75" s="49"/>
      <c r="F75" s="1"/>
      <c r="G75" s="63">
        <v>15.02</v>
      </c>
      <c r="H75" s="1"/>
      <c r="I75">
        <v>8</v>
      </c>
      <c r="J75">
        <v>9</v>
      </c>
      <c r="K75" s="2">
        <v>17</v>
      </c>
    </row>
    <row r="76" spans="1:11" ht="12.75">
      <c r="A76">
        <v>4</v>
      </c>
      <c r="B76" s="64" t="s">
        <v>182</v>
      </c>
      <c r="C76" s="64" t="s">
        <v>152</v>
      </c>
      <c r="D76" s="64" t="s">
        <v>177</v>
      </c>
      <c r="E76" s="49"/>
      <c r="F76" s="1"/>
      <c r="G76" s="63">
        <v>16.08</v>
      </c>
      <c r="H76" s="1"/>
      <c r="I76">
        <v>7</v>
      </c>
      <c r="J76">
        <v>6</v>
      </c>
      <c r="K76" s="2">
        <v>13</v>
      </c>
    </row>
    <row r="77" spans="3:8" ht="12.75">
      <c r="C77" s="1"/>
      <c r="D77" s="1"/>
      <c r="E77" s="49"/>
      <c r="F77" s="1"/>
      <c r="G77" s="1"/>
      <c r="H77" s="1"/>
    </row>
    <row r="78" spans="1:11" ht="12.75">
      <c r="A78">
        <v>1</v>
      </c>
      <c r="B78" s="64" t="s">
        <v>183</v>
      </c>
      <c r="C78" s="64" t="s">
        <v>19</v>
      </c>
      <c r="D78" s="64" t="s">
        <v>102</v>
      </c>
      <c r="E78" s="49"/>
      <c r="F78" s="1"/>
      <c r="G78" s="63">
        <v>5.51</v>
      </c>
      <c r="H78" s="1"/>
      <c r="I78">
        <v>5</v>
      </c>
      <c r="J78">
        <v>4</v>
      </c>
      <c r="K78" s="2">
        <v>9</v>
      </c>
    </row>
    <row r="79" spans="1:11" ht="12.75">
      <c r="A79">
        <v>2</v>
      </c>
      <c r="B79" s="64" t="s">
        <v>184</v>
      </c>
      <c r="C79" s="64" t="s">
        <v>87</v>
      </c>
      <c r="D79" s="64" t="s">
        <v>177</v>
      </c>
      <c r="E79" s="49"/>
      <c r="F79" s="1"/>
      <c r="G79" s="63">
        <v>5.52</v>
      </c>
      <c r="H79" s="1"/>
      <c r="I79">
        <v>4</v>
      </c>
      <c r="J79">
        <v>3</v>
      </c>
      <c r="K79" s="2">
        <v>7</v>
      </c>
    </row>
    <row r="80" spans="1:11" ht="12.75">
      <c r="A80">
        <v>3</v>
      </c>
      <c r="B80" s="64" t="s">
        <v>185</v>
      </c>
      <c r="C80" s="64" t="s">
        <v>96</v>
      </c>
      <c r="D80" s="64" t="s">
        <v>177</v>
      </c>
      <c r="E80" s="49"/>
      <c r="F80" s="1"/>
      <c r="G80" s="63">
        <v>7.49</v>
      </c>
      <c r="H80" s="1"/>
      <c r="I80">
        <v>3</v>
      </c>
      <c r="J80">
        <v>2</v>
      </c>
      <c r="K80" s="2">
        <v>5</v>
      </c>
    </row>
    <row r="81" spans="2:8" ht="12.75">
      <c r="B81" s="64"/>
      <c r="C81" s="64"/>
      <c r="D81" s="64"/>
      <c r="E81" s="49"/>
      <c r="F81" s="1"/>
      <c r="G81" s="63"/>
      <c r="H81" s="1"/>
    </row>
    <row r="82" spans="1:11" ht="12.75">
      <c r="A82">
        <v>1</v>
      </c>
      <c r="B82" s="65" t="s">
        <v>64</v>
      </c>
      <c r="C82" s="65" t="s">
        <v>94</v>
      </c>
      <c r="D82" s="65" t="s">
        <v>31</v>
      </c>
      <c r="E82" s="49"/>
      <c r="F82" s="1"/>
      <c r="G82" s="63">
        <v>0.47</v>
      </c>
      <c r="H82" s="1"/>
      <c r="I82">
        <v>2</v>
      </c>
      <c r="J82">
        <v>1</v>
      </c>
      <c r="K82" s="2">
        <v>3</v>
      </c>
    </row>
    <row r="83" spans="3:8" ht="12.75">
      <c r="C83" s="1"/>
      <c r="D83" s="1"/>
      <c r="E83" s="49"/>
      <c r="F83" s="1"/>
      <c r="G83" s="1"/>
      <c r="H83" s="1"/>
    </row>
    <row r="84" spans="1:2" ht="12.75">
      <c r="A84" t="s">
        <v>188</v>
      </c>
      <c r="B84" s="1"/>
    </row>
    <row r="85" ht="12.75">
      <c r="B85" s="1" t="s">
        <v>186</v>
      </c>
    </row>
    <row r="86" spans="2:4" ht="12.75">
      <c r="B86" s="1" t="s">
        <v>187</v>
      </c>
      <c r="D86" t="s">
        <v>14</v>
      </c>
    </row>
    <row r="87" ht="12.75">
      <c r="D87" t="s">
        <v>15</v>
      </c>
    </row>
    <row r="88" spans="2:4" ht="12.75">
      <c r="B88" s="1"/>
      <c r="D88" t="s">
        <v>16</v>
      </c>
    </row>
    <row r="89" spans="2:4" ht="12.75">
      <c r="B89" s="1"/>
      <c r="D89" t="s">
        <v>17</v>
      </c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</sheetData>
  <sheetProtection/>
  <printOptions/>
  <pageMargins left="0" right="0" top="0.5905511811023623" bottom="0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vlastník</dc:creator>
  <cp:keywords/>
  <dc:description/>
  <cp:lastModifiedBy>ČSC</cp:lastModifiedBy>
  <cp:lastPrinted>2009-12-13T16:12:49Z</cp:lastPrinted>
  <dcterms:created xsi:type="dcterms:W3CDTF">2007-10-08T10:14:13Z</dcterms:created>
  <dcterms:modified xsi:type="dcterms:W3CDTF">2009-12-20T08:30:15Z</dcterms:modified>
  <cp:category/>
  <cp:version/>
  <cp:contentType/>
  <cp:contentStatus/>
</cp:coreProperties>
</file>